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tendance Tracker" sheetId="1" r:id="rId4"/>
    <sheet state="visible" name="Attendance key" sheetId="2" r:id="rId5"/>
  </sheets>
  <definedNames/>
  <calcPr/>
</workbook>
</file>

<file path=xl/sharedStrings.xml><?xml version="1.0" encoding="utf-8"?>
<sst xmlns="http://schemas.openxmlformats.org/spreadsheetml/2006/main" count="27" uniqueCount="15">
  <si>
    <t>TEAM NAME</t>
  </si>
  <si>
    <t>Coach</t>
  </si>
  <si>
    <t>Player Name</t>
  </si>
  <si>
    <t>P</t>
  </si>
  <si>
    <t>L</t>
  </si>
  <si>
    <t>E</t>
  </si>
  <si>
    <t>U</t>
  </si>
  <si>
    <t>SETTINGS</t>
  </si>
  <si>
    <t>ATTENDANCE KEY</t>
  </si>
  <si>
    <t>Change the attendance key by updating the values below.</t>
  </si>
  <si>
    <t>Add classes by duplicating the 'Class 1' sheet tab. 
New tabs will reference this same attendance key.</t>
  </si>
  <si>
    <t>Present</t>
  </si>
  <si>
    <t>Late</t>
  </si>
  <si>
    <t>Excused absence</t>
  </si>
  <si>
    <t>Unexcused absence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</si>
</sst>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&quot;/&quot;d"/>
    <numFmt numFmtId="165" formatCode="ddd"/>
    <numFmt numFmtId="166" formatCode="m&quot;/&quot;d   "/>
  </numFmts>
  <fonts count="21">
    <font>
      <sz val="10.0"/>
      <color rgb="FF000000"/>
      <name val="Arial"/>
    </font>
    <font>
      <sz val="12.0"/>
      <color rgb="FFFFFFFF"/>
      <name val="Roboto"/>
    </font>
    <font>
      <i/>
      <color rgb="FFC5CAE9"/>
      <name val="Roboto Condensed"/>
    </font>
    <font>
      <i/>
      <color rgb="FFC5CAE9"/>
      <name val="Roboto"/>
    </font>
    <font>
      <sz val="10.0"/>
      <name val="Roboto"/>
    </font>
    <font>
      <b/>
      <sz val="10.0"/>
      <color rgb="FF303F9F"/>
      <name val="Roboto"/>
    </font>
    <font>
      <b/>
      <color rgb="FF303F9F"/>
      <name val="Roboto"/>
    </font>
    <font>
      <b/>
      <sz val="9.0"/>
      <color rgb="FF303F9F"/>
      <name val="Roboto"/>
    </font>
    <font>
      <i/>
      <sz val="10.0"/>
      <color rgb="FF6772AD"/>
      <name val="Roboto"/>
    </font>
    <font>
      <sz val="10.0"/>
      <color rgb="FF6772AD"/>
      <name val="Roboto"/>
    </font>
    <font>
      <sz val="10.0"/>
      <color rgb="FF666666"/>
      <name val="Roboto"/>
    </font>
    <font>
      <sz val="12.0"/>
      <color rgb="FFC5CAE9"/>
      <name val="Roboto"/>
    </font>
    <font>
      <sz val="12.0"/>
      <color rgb="FFC5CAE9"/>
      <name val="Roboto Condensed"/>
    </font>
    <font>
      <sz val="18.0"/>
      <color rgb="FFFFFFFF"/>
      <name val="Roboto"/>
    </font>
    <font>
      <sz val="20.0"/>
      <color rgb="FFFFFFFF"/>
      <name val="Roboto"/>
    </font>
    <font/>
    <font>
      <color rgb="FF303F9F"/>
      <name val="Roboto"/>
    </font>
    <font>
      <i/>
      <color rgb="FF303F9F"/>
      <name val="Roboto Condensed"/>
    </font>
    <font>
      <i/>
      <sz val="10.0"/>
      <color rgb="FF303F9F"/>
      <name val="Roboto Condensed"/>
    </font>
    <font>
      <sz val="10.0"/>
      <color rgb="FF434343"/>
      <name val="Roboto"/>
    </font>
    <font>
      <b/>
      <sz val="10.0"/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2A3990"/>
        <bgColor rgb="FF2A3990"/>
      </patternFill>
    </fill>
    <fill>
      <patternFill patternType="solid">
        <fgColor rgb="FFE8EAF6"/>
        <bgColor rgb="FFE8EAF6"/>
      </patternFill>
    </fill>
  </fills>
  <borders count="13">
    <border/>
    <border>
      <top style="thin">
        <color rgb="FF303F9F"/>
      </top>
      <bottom style="thin">
        <color rgb="FFFFFFFF"/>
      </bottom>
    </border>
    <border>
      <top style="thin">
        <color rgb="FF303F9F"/>
      </top>
    </border>
    <border>
      <left style="thin">
        <color rgb="FFE8EAF6"/>
      </left>
      <right style="thin">
        <color rgb="FFE8EAF6"/>
      </right>
      <top style="thin">
        <color rgb="FF303F9F"/>
      </top>
    </border>
    <border>
      <left style="thin">
        <color rgb="FFE8EAF6"/>
      </left>
      <top style="thin">
        <color rgb="FF303F9F"/>
      </top>
    </border>
    <border>
      <bottom style="thin">
        <color rgb="FFC5CAE9"/>
      </bottom>
    </border>
    <border>
      <right style="thin">
        <color rgb="FFFFFFFF"/>
      </right>
      <top style="thin">
        <color rgb="FFFFFFFF"/>
      </top>
      <bottom style="thin">
        <color rgb="FFC5CAE9"/>
      </bottom>
    </border>
    <border>
      <left style="thin">
        <color rgb="FFE8EAF6"/>
      </left>
      <right style="thin">
        <color rgb="FFE8EAF6"/>
      </right>
      <bottom style="thin">
        <color rgb="FFC5CAE9"/>
      </bottom>
    </border>
    <border>
      <left style="thin">
        <color rgb="FFE8EAF6"/>
      </left>
      <bottom style="thin">
        <color rgb="FFC5CAE9"/>
      </bottom>
    </border>
    <border>
      <right style="thin">
        <color rgb="FFC5CAE9"/>
      </right>
    </border>
    <border>
      <left style="thin">
        <color rgb="FFC5CAE9"/>
      </left>
    </border>
    <border>
      <left style="thin">
        <color rgb="FFC5CAE9"/>
      </left>
      <right style="thin">
        <color rgb="FFC5CAE9"/>
      </right>
    </border>
    <border>
      <bottom style="thin">
        <color rgb="FF303F9F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bottom"/>
    </xf>
    <xf borderId="0" fillId="2" fontId="2" numFmtId="0" xfId="0" applyAlignment="1" applyFont="1">
      <alignment horizontal="left" vertical="center"/>
    </xf>
    <xf borderId="0" fillId="2" fontId="3" numFmtId="0" xfId="0" applyAlignment="1" applyFont="1">
      <alignment horizontal="left" vertical="center"/>
    </xf>
    <xf borderId="0" fillId="0" fontId="4" numFmtId="164" xfId="0" applyAlignment="1" applyFont="1" applyNumberFormat="1">
      <alignment horizontal="left" readingOrder="0" vertical="bottom"/>
    </xf>
    <xf borderId="0" fillId="0" fontId="5" numFmtId="0" xfId="0" applyAlignment="1" applyFont="1">
      <alignment horizontal="left" readingOrder="0" shrinkToFit="0" vertical="bottom" wrapText="0"/>
    </xf>
    <xf borderId="1" fillId="0" fontId="6" numFmtId="164" xfId="0" applyAlignment="1" applyBorder="1" applyFont="1" applyNumberFormat="1">
      <alignment horizontal="center" readingOrder="0" vertical="bottom"/>
    </xf>
    <xf borderId="2" fillId="0" fontId="5" numFmtId="164" xfId="0" applyAlignment="1" applyBorder="1" applyFont="1" applyNumberFormat="1">
      <alignment horizontal="center" readingOrder="0" vertical="bottom"/>
    </xf>
    <xf borderId="3" fillId="0" fontId="7" numFmtId="0" xfId="0" applyAlignment="1" applyBorder="1" applyFont="1">
      <alignment horizontal="center" readingOrder="0" shrinkToFit="0" vertical="bottom" wrapText="1"/>
    </xf>
    <xf borderId="4" fillId="0" fontId="7" numFmtId="0" xfId="0" applyAlignment="1" applyBorder="1" applyFont="1">
      <alignment horizontal="center" readingOrder="0" shrinkToFit="0" vertical="bottom" wrapText="1"/>
    </xf>
    <xf borderId="5" fillId="0" fontId="4" numFmtId="0" xfId="0" applyAlignment="1" applyBorder="1" applyFont="1">
      <alignment horizontal="left" readingOrder="0" vertical="top"/>
    </xf>
    <xf borderId="5" fillId="0" fontId="8" numFmtId="0" xfId="0" applyAlignment="1" applyBorder="1" applyFont="1">
      <alignment horizontal="left" readingOrder="0" shrinkToFit="0" vertical="top" wrapText="1"/>
    </xf>
    <xf borderId="6" fillId="0" fontId="9" numFmtId="165" xfId="0" applyAlignment="1" applyBorder="1" applyFont="1" applyNumberFormat="1">
      <alignment horizontal="center" readingOrder="0" vertical="top"/>
    </xf>
    <xf borderId="5" fillId="0" fontId="9" numFmtId="166" xfId="0" applyAlignment="1" applyBorder="1" applyFont="1" applyNumberFormat="1">
      <alignment horizontal="center" readingOrder="0" vertical="top"/>
    </xf>
    <xf borderId="7" fillId="0" fontId="8" numFmtId="0" xfId="0" applyAlignment="1" applyBorder="1" applyFont="1">
      <alignment horizontal="center" readingOrder="0" shrinkToFit="0" vertical="top" wrapText="1"/>
    </xf>
    <xf borderId="8" fillId="0" fontId="8" numFmtId="0" xfId="0" applyAlignment="1" applyBorder="1" applyFont="1">
      <alignment horizontal="center" readingOrder="0" shrinkToFit="0" vertical="top" wrapText="1"/>
    </xf>
    <xf borderId="0" fillId="0" fontId="4" numFmtId="0" xfId="0" applyAlignment="1" applyFont="1">
      <alignment readingOrder="0" vertical="center"/>
    </xf>
    <xf borderId="9" fillId="0" fontId="4" numFmtId="0" xfId="0" applyAlignment="1" applyBorder="1" applyFont="1">
      <alignment readingOrder="0" vertical="center"/>
    </xf>
    <xf borderId="0" fillId="0" fontId="10" numFmtId="0" xfId="0" applyAlignment="1" applyFont="1">
      <alignment horizontal="center" readingOrder="0" vertical="center"/>
    </xf>
    <xf borderId="10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9" fillId="0" fontId="4" numFmtId="0" xfId="0" applyAlignment="1" applyBorder="1" applyFont="1">
      <alignment vertical="center"/>
    </xf>
    <xf borderId="0" fillId="0" fontId="10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9" fillId="0" fontId="4" numFmtId="0" xfId="0" applyAlignment="1" applyBorder="1" applyFont="1">
      <alignment vertical="center"/>
    </xf>
    <xf borderId="0" fillId="0" fontId="10" numFmtId="0" xfId="0" applyAlignment="1" applyFont="1">
      <alignment horizontal="center" readingOrder="0" vertical="center"/>
    </xf>
    <xf borderId="10" fillId="0" fontId="4" numFmtId="0" xfId="0" applyAlignment="1" applyBorder="1" applyFont="1">
      <alignment horizontal="center" vertical="center"/>
    </xf>
    <xf borderId="11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2" fontId="11" numFmtId="0" xfId="0" applyFont="1"/>
    <xf borderId="0" fillId="2" fontId="12" numFmtId="0" xfId="0" applyAlignment="1" applyFont="1">
      <alignment horizontal="left" readingOrder="0"/>
    </xf>
    <xf borderId="12" fillId="2" fontId="13" numFmtId="0" xfId="0" applyAlignment="1" applyBorder="1" applyFont="1">
      <alignment vertical="top"/>
    </xf>
    <xf borderId="12" fillId="2" fontId="14" numFmtId="0" xfId="0" applyAlignment="1" applyBorder="1" applyFont="1">
      <alignment horizontal="left" readingOrder="0" vertical="top"/>
    </xf>
    <xf borderId="12" fillId="0" fontId="15" numFmtId="0" xfId="0" applyBorder="1" applyFont="1"/>
    <xf borderId="0" fillId="3" fontId="16" numFmtId="0" xfId="0" applyAlignment="1" applyFill="1" applyFont="1">
      <alignment shrinkToFit="0" vertical="bottom" wrapText="0"/>
    </xf>
    <xf borderId="0" fillId="3" fontId="17" numFmtId="0" xfId="0" applyAlignment="1" applyFont="1">
      <alignment horizontal="left" readingOrder="0" shrinkToFit="0" vertical="bottom" wrapText="0"/>
    </xf>
    <xf borderId="0" fillId="3" fontId="16" numFmtId="0" xfId="0" applyAlignment="1" applyFont="1">
      <alignment shrinkToFit="0" vertical="top" wrapText="0"/>
    </xf>
    <xf borderId="0" fillId="3" fontId="18" numFmtId="0" xfId="0" applyAlignment="1" applyFont="1">
      <alignment horizontal="left" readingOrder="0" shrinkToFit="0" vertical="top" wrapText="0"/>
    </xf>
    <xf borderId="0" fillId="0" fontId="19" numFmtId="0" xfId="0" applyFont="1"/>
    <xf borderId="0" fillId="0" fontId="19" numFmtId="0" xfId="0" applyAlignment="1" applyFont="1">
      <alignment horizontal="left"/>
    </xf>
    <xf borderId="0" fillId="0" fontId="5" numFmtId="0" xfId="0" applyAlignment="1" applyFont="1">
      <alignment horizontal="left" readingOrder="0"/>
    </xf>
    <xf borderId="0" fillId="0" fontId="19" numFmtId="0" xfId="0" applyAlignment="1" applyFont="1">
      <alignment vertical="bottom"/>
    </xf>
    <xf borderId="0" fillId="0" fontId="20" numFmtId="0" xfId="0" applyAlignment="1" applyFont="1">
      <alignment horizontal="left" readingOrder="0" vertical="bottom"/>
    </xf>
    <xf borderId="0" fillId="0" fontId="19" numFmtId="0" xfId="0" applyAlignment="1" applyFont="1">
      <alignment readingOrder="0" vertical="bottom"/>
    </xf>
    <xf borderId="0" fillId="0" fontId="20" numFmtId="0" xfId="0" applyAlignment="1" applyFont="1">
      <alignment horizontal="left" vertical="bottom"/>
    </xf>
    <xf borderId="0" fillId="0" fontId="20" numFmtId="0" xfId="0" applyAlignment="1" applyFont="1">
      <alignment horizontal="center" readingOrder="0" vertical="bottom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Attendance Tracker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4:Z39" displayName="Table_1" name="Table_1" id="1">
  <tableColumns count="2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</tableColumns>
  <tableStyleInfo name="Attendance Tracker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2.63" defaultRowHeight="15.75"/>
  <cols>
    <col customWidth="1" min="1" max="1" width="2.13"/>
    <col customWidth="1" min="2" max="2" width="16.38"/>
    <col customWidth="1" min="3" max="22" width="6.13"/>
    <col customWidth="1" hidden="1" min="23" max="23" width="6.13"/>
    <col customWidth="1" min="24" max="26" width="9.38"/>
  </cols>
  <sheetData>
    <row r="1" ht="3.0" customHeight="1">
      <c r="A1" s="1"/>
      <c r="B1" s="1"/>
      <c r="C1" s="2" t="str">
        <f>iferror(concatenate("
  Enter ", 'Attendance key'!$B$7, " for ",'Attendance key'!$C$7, ", ", 'Attendance key'!$B$8, " for ", 'Attendance key'!$C$8, ", ", 'Attendance key'!$B$9, " for ", 'Attendance key'!$C$9, ", and ", 'Attendance key'!$B$10, " for ", 'Attendance key'!$C$10, ". Use the 'Attendance key' tab to customize. 
"),"")</f>
        <v>
  Enter P for Present, L for Late, E for Excused absence, and U for Unexcused absence. Use the 'Attendance key' tab to customize. 
</v>
      </c>
      <c r="T1" s="3"/>
      <c r="U1" s="3"/>
      <c r="V1" s="3"/>
      <c r="W1" s="3"/>
      <c r="X1" s="3"/>
      <c r="Y1" s="3"/>
      <c r="Z1" s="3"/>
    </row>
    <row r="2" ht="26.25" customHeight="1">
      <c r="A2" s="4"/>
      <c r="B2" s="5" t="s">
        <v>0</v>
      </c>
      <c r="C2" s="6">
        <v>46118.0</v>
      </c>
      <c r="D2" s="6">
        <v>46119.0</v>
      </c>
      <c r="E2" s="6">
        <v>46120.0</v>
      </c>
      <c r="F2" s="6">
        <v>46121.0</v>
      </c>
      <c r="G2" s="6">
        <v>46122.0</v>
      </c>
      <c r="H2" s="6">
        <v>46123.0</v>
      </c>
      <c r="I2" s="6">
        <v>46124.0</v>
      </c>
      <c r="J2" s="6">
        <v>46125.0</v>
      </c>
      <c r="K2" s="6">
        <v>46126.0</v>
      </c>
      <c r="L2" s="6">
        <v>46127.0</v>
      </c>
      <c r="M2" s="6">
        <v>46128.0</v>
      </c>
      <c r="N2" s="6">
        <v>46129.0</v>
      </c>
      <c r="O2" s="6">
        <v>46130.0</v>
      </c>
      <c r="P2" s="6">
        <v>46131.0</v>
      </c>
      <c r="Q2" s="6">
        <v>46132.0</v>
      </c>
      <c r="R2" s="6">
        <v>46133.0</v>
      </c>
      <c r="S2" s="6">
        <v>46134.0</v>
      </c>
      <c r="T2" s="6">
        <v>46135.0</v>
      </c>
      <c r="U2" s="6">
        <v>46136.0</v>
      </c>
      <c r="V2" s="6">
        <v>46137.0</v>
      </c>
      <c r="W2" s="7"/>
      <c r="X2" s="8" t="str">
        <f>'Attendance key'!$C8</f>
        <v>Late</v>
      </c>
      <c r="Y2" s="8" t="str">
        <f>'Attendance key'!$C9</f>
        <v>Excused absence</v>
      </c>
      <c r="Z2" s="9" t="str">
        <f>'Attendance key'!$C10</f>
        <v>Unexcused absence</v>
      </c>
    </row>
    <row r="3" ht="18.0" customHeight="1">
      <c r="A3" s="10"/>
      <c r="B3" s="11" t="s">
        <v>1</v>
      </c>
      <c r="C3" s="12">
        <f t="shared" ref="C3:W3" si="1">C2</f>
        <v>46118</v>
      </c>
      <c r="D3" s="12">
        <f t="shared" si="1"/>
        <v>46119</v>
      </c>
      <c r="E3" s="12">
        <f t="shared" si="1"/>
        <v>46120</v>
      </c>
      <c r="F3" s="12">
        <f t="shared" si="1"/>
        <v>46121</v>
      </c>
      <c r="G3" s="12">
        <f t="shared" si="1"/>
        <v>46122</v>
      </c>
      <c r="H3" s="12">
        <f t="shared" si="1"/>
        <v>46123</v>
      </c>
      <c r="I3" s="12">
        <f t="shared" si="1"/>
        <v>46124</v>
      </c>
      <c r="J3" s="12">
        <f t="shared" si="1"/>
        <v>46125</v>
      </c>
      <c r="K3" s="12">
        <f t="shared" si="1"/>
        <v>46126</v>
      </c>
      <c r="L3" s="12">
        <f t="shared" si="1"/>
        <v>46127</v>
      </c>
      <c r="M3" s="12">
        <f t="shared" si="1"/>
        <v>46128</v>
      </c>
      <c r="N3" s="12">
        <f t="shared" si="1"/>
        <v>46129</v>
      </c>
      <c r="O3" s="12">
        <f t="shared" si="1"/>
        <v>46130</v>
      </c>
      <c r="P3" s="12">
        <f t="shared" si="1"/>
        <v>46131</v>
      </c>
      <c r="Q3" s="12">
        <f t="shared" si="1"/>
        <v>46132</v>
      </c>
      <c r="R3" s="12">
        <f t="shared" si="1"/>
        <v>46133</v>
      </c>
      <c r="S3" s="12">
        <f t="shared" si="1"/>
        <v>46134</v>
      </c>
      <c r="T3" s="12">
        <f t="shared" si="1"/>
        <v>46135</v>
      </c>
      <c r="U3" s="12">
        <f t="shared" si="1"/>
        <v>46136</v>
      </c>
      <c r="V3" s="12">
        <f t="shared" si="1"/>
        <v>46137</v>
      </c>
      <c r="W3" s="13" t="str">
        <f t="shared" si="1"/>
        <v/>
      </c>
      <c r="X3" s="14" t="str">
        <f>'Attendance key'!$B8</f>
        <v>L</v>
      </c>
      <c r="Y3" s="14" t="str">
        <f>'Attendance key'!$B9</f>
        <v>E</v>
      </c>
      <c r="Z3" s="15" t="str">
        <f>'Attendance key'!$B10</f>
        <v>U</v>
      </c>
    </row>
    <row r="4" ht="19.5" customHeight="1">
      <c r="A4" s="16"/>
      <c r="B4" s="17" t="s">
        <v>2</v>
      </c>
      <c r="C4" s="18" t="s">
        <v>3</v>
      </c>
      <c r="D4" s="18" t="s">
        <v>3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9">
        <f t="shared" ref="X4:Z4" si="2">countif($C4:$W4,X$3)</f>
        <v>0</v>
      </c>
      <c r="Y4" s="20">
        <f t="shared" si="2"/>
        <v>0</v>
      </c>
      <c r="Z4" s="21">
        <f t="shared" si="2"/>
        <v>0</v>
      </c>
    </row>
    <row r="5" ht="19.5" customHeight="1">
      <c r="A5" s="22"/>
      <c r="B5" s="17" t="s">
        <v>2</v>
      </c>
      <c r="C5" s="18" t="s">
        <v>4</v>
      </c>
      <c r="D5" s="18" t="s">
        <v>3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9">
        <f t="shared" ref="X5:Z5" si="3">countif($C5:$W5,X$3)</f>
        <v>1</v>
      </c>
      <c r="Y5" s="20">
        <f t="shared" si="3"/>
        <v>0</v>
      </c>
      <c r="Z5" s="21">
        <f t="shared" si="3"/>
        <v>0</v>
      </c>
    </row>
    <row r="6" ht="19.5" customHeight="1">
      <c r="A6" s="22"/>
      <c r="B6" s="17" t="s">
        <v>2</v>
      </c>
      <c r="C6" s="18" t="s">
        <v>5</v>
      </c>
      <c r="D6" s="18" t="s">
        <v>6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9">
        <f t="shared" ref="X6:Z6" si="4">countif($C6:$W6,X$3)</f>
        <v>0</v>
      </c>
      <c r="Y6" s="20">
        <f t="shared" si="4"/>
        <v>1</v>
      </c>
      <c r="Z6" s="21">
        <f t="shared" si="4"/>
        <v>1</v>
      </c>
    </row>
    <row r="7" ht="19.5" customHeight="1">
      <c r="A7" s="22"/>
      <c r="B7" s="17" t="s">
        <v>2</v>
      </c>
      <c r="C7" s="18" t="s">
        <v>6</v>
      </c>
      <c r="D7" s="18" t="s">
        <v>6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9">
        <f t="shared" ref="X7:Z7" si="5">countif($C7:$W7,X$3)</f>
        <v>0</v>
      </c>
      <c r="Y7" s="20">
        <f t="shared" si="5"/>
        <v>0</v>
      </c>
      <c r="Z7" s="21">
        <f t="shared" si="5"/>
        <v>2</v>
      </c>
    </row>
    <row r="8" ht="19.5" customHeight="1">
      <c r="A8" s="22"/>
      <c r="B8" s="23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>
        <f t="shared" ref="X8:Z8" si="6">countif($C8:$W8,X$3)</f>
        <v>0</v>
      </c>
      <c r="Y8" s="20">
        <f t="shared" si="6"/>
        <v>0</v>
      </c>
      <c r="Z8" s="21">
        <f t="shared" si="6"/>
        <v>0</v>
      </c>
    </row>
    <row r="9" ht="19.5" customHeight="1">
      <c r="A9" s="22"/>
      <c r="B9" s="23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9">
        <f t="shared" ref="X9:Z9" si="7">countif($C9:$W9,X$3)</f>
        <v>0</v>
      </c>
      <c r="Y9" s="20">
        <f t="shared" si="7"/>
        <v>0</v>
      </c>
      <c r="Z9" s="21">
        <f t="shared" si="7"/>
        <v>0</v>
      </c>
    </row>
    <row r="10" ht="19.5" customHeight="1">
      <c r="A10" s="22"/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9">
        <f t="shared" ref="X10:Z10" si="8">countif($C10:$W10,X$3)</f>
        <v>0</v>
      </c>
      <c r="Y10" s="20">
        <f t="shared" si="8"/>
        <v>0</v>
      </c>
      <c r="Z10" s="21">
        <f t="shared" si="8"/>
        <v>0</v>
      </c>
    </row>
    <row r="11" ht="19.5" customHeight="1">
      <c r="A11" s="22"/>
      <c r="B11" s="23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9">
        <f t="shared" ref="X11:Z11" si="9">countif($C11:$W11,X$3)</f>
        <v>0</v>
      </c>
      <c r="Y11" s="20">
        <f t="shared" si="9"/>
        <v>0</v>
      </c>
      <c r="Z11" s="21">
        <f t="shared" si="9"/>
        <v>0</v>
      </c>
    </row>
    <row r="12" ht="19.5" customHeight="1">
      <c r="A12" s="22"/>
      <c r="B12" s="23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9">
        <f t="shared" ref="X12:Z12" si="10">countif($C12:$W12,X$3)</f>
        <v>0</v>
      </c>
      <c r="Y12" s="20">
        <f t="shared" si="10"/>
        <v>0</v>
      </c>
      <c r="Z12" s="21">
        <f t="shared" si="10"/>
        <v>0</v>
      </c>
    </row>
    <row r="13" ht="19.5" customHeight="1">
      <c r="A13" s="22"/>
      <c r="B13" s="23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4"/>
      <c r="P13" s="18"/>
      <c r="Q13" s="18"/>
      <c r="R13" s="18"/>
      <c r="S13" s="18"/>
      <c r="T13" s="18"/>
      <c r="U13" s="18"/>
      <c r="V13" s="18"/>
      <c r="W13" s="18"/>
      <c r="X13" s="19">
        <f t="shared" ref="X13:Z13" si="11">countif($C13:$W13,X$3)</f>
        <v>0</v>
      </c>
      <c r="Y13" s="20">
        <f t="shared" si="11"/>
        <v>0</v>
      </c>
      <c r="Z13" s="21">
        <f t="shared" si="11"/>
        <v>0</v>
      </c>
    </row>
    <row r="14" ht="19.5" customHeight="1">
      <c r="A14" s="22"/>
      <c r="B14" s="23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9">
        <f t="shared" ref="X14:Z14" si="12">countif($C14:$W14,X$3)</f>
        <v>0</v>
      </c>
      <c r="Y14" s="20">
        <f t="shared" si="12"/>
        <v>0</v>
      </c>
      <c r="Z14" s="21">
        <f t="shared" si="12"/>
        <v>0</v>
      </c>
    </row>
    <row r="15" ht="19.5" customHeight="1">
      <c r="A15" s="22"/>
      <c r="B15" s="23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9">
        <f t="shared" ref="X15:Z15" si="13">countif($C15:$W15,X$3)</f>
        <v>0</v>
      </c>
      <c r="Y15" s="20">
        <f t="shared" si="13"/>
        <v>0</v>
      </c>
      <c r="Z15" s="21">
        <f t="shared" si="13"/>
        <v>0</v>
      </c>
    </row>
    <row r="16" ht="19.5" customHeight="1">
      <c r="A16" s="22"/>
      <c r="B16" s="23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9">
        <f t="shared" ref="X16:Z16" si="14">countif($C16:$W16,X$3)</f>
        <v>0</v>
      </c>
      <c r="Y16" s="20">
        <f t="shared" si="14"/>
        <v>0</v>
      </c>
      <c r="Z16" s="21">
        <f t="shared" si="14"/>
        <v>0</v>
      </c>
    </row>
    <row r="17" ht="19.5" customHeight="1">
      <c r="A17" s="22"/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9">
        <f t="shared" ref="X17:Z17" si="15">countif($C17:$W17,X$3)</f>
        <v>0</v>
      </c>
      <c r="Y17" s="20">
        <f t="shared" si="15"/>
        <v>0</v>
      </c>
      <c r="Z17" s="21">
        <f t="shared" si="15"/>
        <v>0</v>
      </c>
    </row>
    <row r="18" ht="19.5" customHeight="1">
      <c r="A18" s="22"/>
      <c r="B18" s="23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9">
        <f t="shared" ref="X18:Z18" si="16">countif($C18:$W18,X$3)</f>
        <v>0</v>
      </c>
      <c r="Y18" s="20">
        <f t="shared" si="16"/>
        <v>0</v>
      </c>
      <c r="Z18" s="21">
        <f t="shared" si="16"/>
        <v>0</v>
      </c>
    </row>
    <row r="19" ht="19.5" customHeight="1">
      <c r="A19" s="22"/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>
        <f t="shared" ref="X19:Z19" si="17">countif($C19:$W19,X$3)</f>
        <v>0</v>
      </c>
      <c r="Y19" s="20">
        <f t="shared" si="17"/>
        <v>0</v>
      </c>
      <c r="Z19" s="21">
        <f t="shared" si="17"/>
        <v>0</v>
      </c>
    </row>
    <row r="20" ht="19.5" customHeight="1">
      <c r="A20" s="22"/>
      <c r="B20" s="23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>
        <f t="shared" ref="X20:Z20" si="18">countif($C20:$W20,X$3)</f>
        <v>0</v>
      </c>
      <c r="Y20" s="20">
        <f t="shared" si="18"/>
        <v>0</v>
      </c>
      <c r="Z20" s="21">
        <f t="shared" si="18"/>
        <v>0</v>
      </c>
    </row>
    <row r="21" ht="19.5" customHeight="1">
      <c r="A21" s="22"/>
      <c r="B21" s="23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>
        <f t="shared" ref="X21:Z21" si="19">countif($C21:$W21,X$3)</f>
        <v>0</v>
      </c>
      <c r="Y21" s="20">
        <f t="shared" si="19"/>
        <v>0</v>
      </c>
      <c r="Z21" s="21">
        <f t="shared" si="19"/>
        <v>0</v>
      </c>
    </row>
    <row r="22" ht="19.5" customHeight="1">
      <c r="A22" s="22"/>
      <c r="B22" s="23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9">
        <f t="shared" ref="X22:Z22" si="20">countif($C22:$W22,X$3)</f>
        <v>0</v>
      </c>
      <c r="Y22" s="20">
        <f t="shared" si="20"/>
        <v>0</v>
      </c>
      <c r="Z22" s="21">
        <f t="shared" si="20"/>
        <v>0</v>
      </c>
    </row>
    <row r="23" ht="19.5" customHeight="1">
      <c r="A23" s="22"/>
      <c r="B23" s="23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9">
        <f t="shared" ref="X23:Z23" si="21">countif($C23:$W23,X$3)</f>
        <v>0</v>
      </c>
      <c r="Y23" s="20">
        <f t="shared" si="21"/>
        <v>0</v>
      </c>
      <c r="Z23" s="21">
        <f t="shared" si="21"/>
        <v>0</v>
      </c>
    </row>
    <row r="24" ht="19.5" customHeight="1">
      <c r="A24" s="22"/>
      <c r="B24" s="23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>
        <f t="shared" ref="X24:Z24" si="22">countif($C24:$W24,X$3)</f>
        <v>0</v>
      </c>
      <c r="Y24" s="20">
        <f t="shared" si="22"/>
        <v>0</v>
      </c>
      <c r="Z24" s="21">
        <f t="shared" si="22"/>
        <v>0</v>
      </c>
    </row>
    <row r="25" ht="19.5" customHeight="1">
      <c r="A25" s="22"/>
      <c r="B25" s="23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>
        <f t="shared" ref="X25:Z25" si="23">countif($C25:$W25,X$3)</f>
        <v>0</v>
      </c>
      <c r="Y25" s="20">
        <f t="shared" si="23"/>
        <v>0</v>
      </c>
      <c r="Z25" s="21">
        <f t="shared" si="23"/>
        <v>0</v>
      </c>
    </row>
    <row r="26" ht="19.5" customHeight="1">
      <c r="A26" s="22"/>
      <c r="B26" s="23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>
        <f t="shared" ref="X26:Z26" si="24">countif($C26:$W26,X$3)</f>
        <v>0</v>
      </c>
      <c r="Y26" s="20">
        <f t="shared" si="24"/>
        <v>0</v>
      </c>
      <c r="Z26" s="21">
        <f t="shared" si="24"/>
        <v>0</v>
      </c>
    </row>
    <row r="27" ht="19.5" customHeight="1">
      <c r="A27" s="22"/>
      <c r="B27" s="23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>
        <f t="shared" ref="X27:Z27" si="25">countif($C27:$W27,X$3)</f>
        <v>0</v>
      </c>
      <c r="Y27" s="20">
        <f t="shared" si="25"/>
        <v>0</v>
      </c>
      <c r="Z27" s="21">
        <f t="shared" si="25"/>
        <v>0</v>
      </c>
    </row>
    <row r="28" ht="19.5" customHeight="1">
      <c r="A28" s="22"/>
      <c r="B28" s="23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>
        <f t="shared" ref="X28:Z28" si="26">countif($C28:$W28,X$3)</f>
        <v>0</v>
      </c>
      <c r="Y28" s="20">
        <f t="shared" si="26"/>
        <v>0</v>
      </c>
      <c r="Z28" s="21">
        <f t="shared" si="26"/>
        <v>0</v>
      </c>
    </row>
    <row r="29" ht="19.5" customHeight="1">
      <c r="A29" s="22"/>
      <c r="B29" s="23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9">
        <f t="shared" ref="X29:Z29" si="27">countif($C29:$W29,X$3)</f>
        <v>0</v>
      </c>
      <c r="Y29" s="20">
        <f t="shared" si="27"/>
        <v>0</v>
      </c>
      <c r="Z29" s="21">
        <f t="shared" si="27"/>
        <v>0</v>
      </c>
    </row>
    <row r="30" ht="19.5" customHeight="1">
      <c r="A30" s="22"/>
      <c r="B30" s="23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>
        <f t="shared" ref="X30:Z30" si="28">countif($C30:$W30,X$3)</f>
        <v>0</v>
      </c>
      <c r="Y30" s="20">
        <f t="shared" si="28"/>
        <v>0</v>
      </c>
      <c r="Z30" s="21">
        <f t="shared" si="28"/>
        <v>0</v>
      </c>
    </row>
    <row r="31" ht="19.5" customHeight="1">
      <c r="A31" s="22"/>
      <c r="B31" s="23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>
        <f t="shared" ref="X31:Z31" si="29">countif($C31:$W31,X$3)</f>
        <v>0</v>
      </c>
      <c r="Y31" s="20">
        <f t="shared" si="29"/>
        <v>0</v>
      </c>
      <c r="Z31" s="21">
        <f t="shared" si="29"/>
        <v>0</v>
      </c>
    </row>
    <row r="32" ht="19.5" customHeight="1">
      <c r="A32" s="22"/>
      <c r="B32" s="23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>
        <f t="shared" ref="X32:Z32" si="30">countif($C32:$W32,X$3)</f>
        <v>0</v>
      </c>
      <c r="Y32" s="20">
        <f t="shared" si="30"/>
        <v>0</v>
      </c>
      <c r="Z32" s="21">
        <f t="shared" si="30"/>
        <v>0</v>
      </c>
    </row>
    <row r="33" ht="19.5" customHeight="1">
      <c r="A33" s="22"/>
      <c r="B33" s="23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>
        <f t="shared" ref="X33:Z33" si="31">countif($C33:$W33,X$3)</f>
        <v>0</v>
      </c>
      <c r="Y33" s="20">
        <f t="shared" si="31"/>
        <v>0</v>
      </c>
      <c r="Z33" s="21">
        <f t="shared" si="31"/>
        <v>0</v>
      </c>
    </row>
    <row r="34" ht="19.5" customHeight="1">
      <c r="A34" s="22"/>
      <c r="B34" s="23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>
        <f t="shared" ref="X34:Z34" si="32">countif($C34:$W34,X$3)</f>
        <v>0</v>
      </c>
      <c r="Y34" s="20">
        <f t="shared" si="32"/>
        <v>0</v>
      </c>
      <c r="Z34" s="21">
        <f t="shared" si="32"/>
        <v>0</v>
      </c>
    </row>
    <row r="35" ht="19.5" customHeight="1">
      <c r="A35" s="22"/>
      <c r="B35" s="23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9">
        <f t="shared" ref="X35:Z35" si="33">countif($C35:$W35,X$3)</f>
        <v>0</v>
      </c>
      <c r="Y35" s="20">
        <f t="shared" si="33"/>
        <v>0</v>
      </c>
      <c r="Z35" s="21">
        <f t="shared" si="33"/>
        <v>0</v>
      </c>
    </row>
    <row r="36" ht="19.5" customHeight="1">
      <c r="A36" s="22"/>
      <c r="B36" s="23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>
        <f t="shared" ref="X36:Z36" si="34">countif($C36:$W36,X$3)</f>
        <v>0</v>
      </c>
      <c r="Y36" s="20">
        <f t="shared" si="34"/>
        <v>0</v>
      </c>
      <c r="Z36" s="21">
        <f t="shared" si="34"/>
        <v>0</v>
      </c>
    </row>
    <row r="37" ht="19.5" customHeight="1">
      <c r="A37" s="22"/>
      <c r="B37" s="23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>
        <f t="shared" ref="X37:Z37" si="35">countif($C37:$W37,X$3)</f>
        <v>0</v>
      </c>
      <c r="Y37" s="20">
        <f t="shared" si="35"/>
        <v>0</v>
      </c>
      <c r="Z37" s="21">
        <f t="shared" si="35"/>
        <v>0</v>
      </c>
    </row>
    <row r="38" ht="19.5" customHeight="1">
      <c r="A38" s="22"/>
      <c r="B38" s="23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>
        <f t="shared" ref="X38:Z38" si="36">countif($C38:$W38,X$3)</f>
        <v>0</v>
      </c>
      <c r="Y38" s="20">
        <f t="shared" si="36"/>
        <v>0</v>
      </c>
      <c r="Z38" s="21">
        <f t="shared" si="36"/>
        <v>0</v>
      </c>
    </row>
    <row r="39" ht="19.5" customHeight="1">
      <c r="A39" s="22"/>
      <c r="B39" s="23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9">
        <f t="shared" ref="X39:Z39" si="37">countif($C39:$W39,X$3)</f>
        <v>0</v>
      </c>
      <c r="Y39" s="20">
        <f t="shared" si="37"/>
        <v>0</v>
      </c>
      <c r="Z39" s="21">
        <f t="shared" si="37"/>
        <v>0</v>
      </c>
    </row>
    <row r="40" ht="19.5" hidden="1" customHeight="1">
      <c r="A40" s="25"/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>
        <f t="shared" ref="X40:Z40" si="38">countif($C40:$W40,X$3)</f>
        <v>0</v>
      </c>
      <c r="Y40" s="29">
        <f t="shared" si="38"/>
        <v>0</v>
      </c>
      <c r="Z40" s="30">
        <f t="shared" si="38"/>
        <v>0</v>
      </c>
    </row>
  </sheetData>
  <mergeCells count="1">
    <mergeCell ref="C1:S1"/>
  </mergeCells>
  <dataValidations>
    <dataValidation type="list" allowBlank="1" showDropDown="1" sqref="C4:W40">
      <formula1>'Attendance key'!$B$7:$B$15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2" width="2.63"/>
    <col customWidth="1" min="3" max="3" width="45.13"/>
    <col customWidth="1" min="4" max="4" width="5.13"/>
  </cols>
  <sheetData>
    <row r="1" ht="36.0" customHeight="1">
      <c r="A1" s="31"/>
      <c r="B1" s="32" t="s">
        <v>7</v>
      </c>
      <c r="D1" s="31"/>
    </row>
    <row r="2" ht="36.0" customHeight="1">
      <c r="A2" s="33"/>
      <c r="B2" s="34" t="s">
        <v>8</v>
      </c>
      <c r="C2" s="35"/>
      <c r="D2" s="33"/>
    </row>
    <row r="3" ht="24.0" customHeight="1">
      <c r="A3" s="36"/>
      <c r="B3" s="37" t="s">
        <v>9</v>
      </c>
      <c r="D3" s="36"/>
    </row>
    <row r="4" ht="36.0" customHeight="1">
      <c r="A4" s="38"/>
      <c r="B4" s="39" t="s">
        <v>10</v>
      </c>
      <c r="D4" s="38"/>
    </row>
    <row r="5" ht="18.0" customHeight="1">
      <c r="A5" s="40"/>
      <c r="B5" s="41"/>
      <c r="C5" s="40"/>
      <c r="D5" s="40"/>
    </row>
    <row r="6" ht="24.0" customHeight="1">
      <c r="A6" s="40"/>
      <c r="B6" s="42" t="s">
        <v>8</v>
      </c>
      <c r="D6" s="40"/>
    </row>
    <row r="7" ht="19.5" customHeight="1">
      <c r="A7" s="43"/>
      <c r="B7" s="44" t="s">
        <v>3</v>
      </c>
      <c r="C7" s="45" t="s">
        <v>11</v>
      </c>
      <c r="D7" s="43"/>
    </row>
    <row r="8" ht="19.5" customHeight="1">
      <c r="A8" s="43"/>
      <c r="B8" s="44" t="s">
        <v>4</v>
      </c>
      <c r="C8" s="45" t="s">
        <v>12</v>
      </c>
      <c r="D8" s="43"/>
    </row>
    <row r="9" ht="19.5" customHeight="1">
      <c r="A9" s="43"/>
      <c r="B9" s="44" t="s">
        <v>5</v>
      </c>
      <c r="C9" s="45" t="s">
        <v>13</v>
      </c>
      <c r="D9" s="43"/>
    </row>
    <row r="10" ht="19.5" customHeight="1">
      <c r="A10" s="43"/>
      <c r="B10" s="44" t="s">
        <v>6</v>
      </c>
      <c r="C10" s="45" t="s">
        <v>14</v>
      </c>
      <c r="D10" s="43"/>
    </row>
    <row r="11" ht="19.5" customHeight="1">
      <c r="A11" s="43"/>
      <c r="B11" s="46"/>
      <c r="C11" s="43"/>
      <c r="D11" s="43"/>
    </row>
    <row r="12" ht="19.5" customHeight="1">
      <c r="A12" s="43"/>
      <c r="B12" s="46"/>
      <c r="C12" s="43"/>
      <c r="D12" s="43"/>
    </row>
    <row r="13" ht="19.5" customHeight="1">
      <c r="A13" s="43"/>
      <c r="B13" s="46"/>
      <c r="C13" s="43"/>
      <c r="D13" s="43"/>
    </row>
    <row r="14" ht="19.5" customHeight="1">
      <c r="A14" s="43"/>
      <c r="B14" s="46"/>
      <c r="C14" s="43"/>
      <c r="D14" s="43"/>
    </row>
    <row r="15" ht="19.5" hidden="1" customHeight="1">
      <c r="A15" s="43"/>
      <c r="B15" s="47"/>
      <c r="C15" s="43"/>
      <c r="D15" s="43"/>
    </row>
  </sheetData>
  <mergeCells count="5">
    <mergeCell ref="B1:C1"/>
    <mergeCell ref="B2:C2"/>
    <mergeCell ref="B3:C3"/>
    <mergeCell ref="B4:C4"/>
    <mergeCell ref="B6:C6"/>
  </mergeCells>
  <drawing r:id="rId1"/>
</worksheet>
</file>